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7455"/>
  </bookViews>
  <sheets>
    <sheet name="신청현황" sheetId="1" r:id="rId1"/>
  </sheets>
  <definedNames>
    <definedName name="_xlnm.Consolidate_Area" localSheetId="0" hidden="1">신청현황!$A$2:$F$36</definedName>
  </definedNames>
  <calcPr calcId="124519"/>
</workbook>
</file>

<file path=xl/calcChain.xml><?xml version="1.0" encoding="utf-8"?>
<calcChain xmlns="http://schemas.openxmlformats.org/spreadsheetml/2006/main">
  <c r="F37" i="1"/>
  <c r="F29"/>
  <c r="F36"/>
  <c r="F23"/>
  <c r="F16"/>
</calcChain>
</file>

<file path=xl/sharedStrings.xml><?xml version="1.0" encoding="utf-8"?>
<sst xmlns="http://schemas.openxmlformats.org/spreadsheetml/2006/main" count="105" uniqueCount="97">
  <si>
    <t>신영하</t>
  </si>
  <si>
    <t>번호</t>
  </si>
  <si>
    <t>소 속</t>
  </si>
  <si>
    <t>소 계</t>
  </si>
  <si>
    <t>성 명</t>
  </si>
  <si>
    <t>안선혜</t>
  </si>
  <si>
    <t>연락처</t>
  </si>
  <si>
    <t>INICS</t>
  </si>
  <si>
    <t>총  계</t>
  </si>
  <si>
    <t>공연일시</t>
  </si>
  <si>
    <t>신청인원(명)</t>
  </si>
  <si>
    <t>윤슬지역아동센터</t>
  </si>
  <si>
    <t>남구노인복지관</t>
  </si>
  <si>
    <t>소년의집</t>
  </si>
  <si>
    <t>사하구장애인종합복지관</t>
  </si>
  <si>
    <t>이성도</t>
  </si>
  <si>
    <t>장선종합사회복지관</t>
  </si>
  <si>
    <t>윤성원</t>
  </si>
  <si>
    <t>가꿈복지직업재활시설</t>
  </si>
  <si>
    <t>정상훈</t>
  </si>
  <si>
    <t>동인직업재활센터</t>
  </si>
  <si>
    <t>김민지</t>
  </si>
  <si>
    <t>송도가정</t>
  </si>
  <si>
    <r>
      <t xml:space="preserve">극단새벽 창작부조리극 </t>
    </r>
    <r>
      <rPr>
        <b/>
        <sz val="16"/>
        <color rgb="FFFF0000"/>
        <rFont val="맑은 고딕"/>
        <family val="3"/>
        <charset val="129"/>
      </rPr>
      <t>&lt;옥탑방 두 여자&gt;</t>
    </r>
    <r>
      <rPr>
        <b/>
        <sz val="16"/>
        <color rgb="FF000000"/>
        <rFont val="맑은 고딕"/>
        <family val="3"/>
        <charset val="129"/>
      </rPr>
      <t xml:space="preserve"> 신청현황</t>
    </r>
    <phoneticPr fontId="24" type="noConversion"/>
  </si>
  <si>
    <t>11/2(목)
20시</t>
    <phoneticPr fontId="24" type="noConversion"/>
  </si>
  <si>
    <t>11/3(금)
20시</t>
    <phoneticPr fontId="24" type="noConversion"/>
  </si>
  <si>
    <t>11/9(목) 20시</t>
    <phoneticPr fontId="24" type="noConversion"/>
  </si>
  <si>
    <t>11/4(토) 17시</t>
    <phoneticPr fontId="24" type="noConversion"/>
  </si>
  <si>
    <t>11/11(토) 17시</t>
    <phoneticPr fontId="24" type="noConversion"/>
  </si>
  <si>
    <t>정해진</t>
  </si>
  <si>
    <t>김진아</t>
  </si>
  <si>
    <t>희망지역아동센터-사상구</t>
  </si>
  <si>
    <t>강국희</t>
  </si>
  <si>
    <t>부산광역시다사랑복합문화예술회관</t>
  </si>
  <si>
    <t>편혜경</t>
  </si>
  <si>
    <t>북구장애인종합복지관</t>
  </si>
  <si>
    <t>강민정</t>
  </si>
  <si>
    <t>지역아동센터부산지원단</t>
  </si>
  <si>
    <t>옥희영</t>
  </si>
  <si>
    <t>구성민</t>
    <phoneticPr fontId="24" type="noConversion"/>
  </si>
  <si>
    <t>김정은</t>
  </si>
  <si>
    <t>자매정신요양원</t>
  </si>
  <si>
    <t>조유정</t>
  </si>
  <si>
    <t>행복한지역아동센터</t>
  </si>
  <si>
    <t>정아진</t>
  </si>
  <si>
    <t>호산나복지재단</t>
  </si>
  <si>
    <t>전대영</t>
    <phoneticPr fontId="24" type="noConversion"/>
  </si>
  <si>
    <t>권영주</t>
  </si>
  <si>
    <t>해운대장애인근로사업장</t>
  </si>
  <si>
    <t>백하얀</t>
  </si>
  <si>
    <t>한국지역자활센터협회 부산지부</t>
  </si>
  <si>
    <t>이은선</t>
  </si>
  <si>
    <t>동래구청</t>
  </si>
  <si>
    <t>김지영</t>
  </si>
  <si>
    <t>사상구노인복지관</t>
  </si>
  <si>
    <t>송명희</t>
  </si>
  <si>
    <t>종덕원 사회복지사 제1-121503호</t>
  </si>
  <si>
    <t>장진영</t>
  </si>
  <si>
    <t>기장군청</t>
  </si>
  <si>
    <t>손영아</t>
  </si>
  <si>
    <t>상리종합사회복지관</t>
  </si>
  <si>
    <t>서새라</t>
  </si>
  <si>
    <t>부산종합사회복지관</t>
  </si>
  <si>
    <t>이신혜</t>
  </si>
  <si>
    <t>영도행복한홈스쿨 지역아동센터</t>
  </si>
  <si>
    <t xml:space="preserve">조일현 </t>
  </si>
  <si>
    <t>공경숙</t>
  </si>
  <si>
    <t>이경희</t>
    <phoneticPr fontId="24" type="noConversion"/>
  </si>
  <si>
    <t>010-4742-****</t>
    <phoneticPr fontId="24" type="noConversion"/>
  </si>
  <si>
    <t>010-6686-****</t>
    <phoneticPr fontId="24" type="noConversion"/>
  </si>
  <si>
    <t>010-2570-****</t>
    <phoneticPr fontId="24" type="noConversion"/>
  </si>
  <si>
    <t>010-3843-****</t>
    <phoneticPr fontId="24" type="noConversion"/>
  </si>
  <si>
    <t>010-2660-****</t>
    <phoneticPr fontId="24" type="noConversion"/>
  </si>
  <si>
    <t>010-4911-****</t>
    <phoneticPr fontId="24" type="noConversion"/>
  </si>
  <si>
    <t>010-6615-****</t>
    <phoneticPr fontId="24" type="noConversion"/>
  </si>
  <si>
    <t>010-7164-****</t>
    <phoneticPr fontId="24" type="noConversion"/>
  </si>
  <si>
    <t>010-4964-****</t>
    <phoneticPr fontId="24" type="noConversion"/>
  </si>
  <si>
    <t>010-3032-****</t>
    <phoneticPr fontId="24" type="noConversion"/>
  </si>
  <si>
    <t>010-2259-****</t>
    <phoneticPr fontId="24" type="noConversion"/>
  </si>
  <si>
    <t>010-4025-****</t>
    <phoneticPr fontId="24" type="noConversion"/>
  </si>
  <si>
    <t>010-8515-****</t>
    <phoneticPr fontId="24" type="noConversion"/>
  </si>
  <si>
    <t>010-8549-****</t>
    <phoneticPr fontId="24" type="noConversion"/>
  </si>
  <si>
    <t>010-5672-****</t>
    <phoneticPr fontId="24" type="noConversion"/>
  </si>
  <si>
    <t>010-8191-****</t>
    <phoneticPr fontId="24" type="noConversion"/>
  </si>
  <si>
    <t>010-3097-****</t>
    <phoneticPr fontId="24" type="noConversion"/>
  </si>
  <si>
    <t>010-4801-****</t>
    <phoneticPr fontId="24" type="noConversion"/>
  </si>
  <si>
    <t>010-8591-****</t>
    <phoneticPr fontId="24" type="noConversion"/>
  </si>
  <si>
    <t>010-4288-****</t>
    <phoneticPr fontId="24" type="noConversion"/>
  </si>
  <si>
    <t>010-5594-****</t>
    <phoneticPr fontId="24" type="noConversion"/>
  </si>
  <si>
    <t>010-5044-****</t>
    <phoneticPr fontId="24" type="noConversion"/>
  </si>
  <si>
    <t>010-9451-****</t>
    <phoneticPr fontId="24" type="noConversion"/>
  </si>
  <si>
    <t>010-4009-****</t>
    <phoneticPr fontId="24" type="noConversion"/>
  </si>
  <si>
    <t>010-6888-****</t>
    <phoneticPr fontId="24" type="noConversion"/>
  </si>
  <si>
    <t>010-7689-****</t>
    <phoneticPr fontId="24" type="noConversion"/>
  </si>
  <si>
    <t>010-8259-****</t>
    <phoneticPr fontId="24" type="noConversion"/>
  </si>
  <si>
    <t>010-7702-****</t>
    <phoneticPr fontId="24" type="noConversion"/>
  </si>
  <si>
    <t>010-3880-****</t>
    <phoneticPr fontId="24" type="noConversion"/>
  </si>
</sst>
</file>

<file path=xl/styles.xml><?xml version="1.0" encoding="utf-8"?>
<styleSheet xmlns="http://schemas.openxmlformats.org/spreadsheetml/2006/main">
  <fonts count="43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color rgb="FFFF0000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</font>
  </fonts>
  <fills count="6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1">
    <xf numFmtId="0" fontId="0" fillId="0" borderId="0">
      <alignment vertical="center"/>
    </xf>
    <xf numFmtId="0" fontId="2" fillId="0" borderId="0">
      <alignment vertical="center"/>
    </xf>
    <xf numFmtId="0" fontId="3" fillId="0" borderId="1">
      <alignment vertical="center"/>
    </xf>
    <xf numFmtId="0" fontId="4" fillId="0" borderId="2">
      <alignment vertical="center"/>
    </xf>
    <xf numFmtId="0" fontId="5" fillId="0" borderId="3">
      <alignment vertical="center"/>
    </xf>
    <xf numFmtId="0" fontId="5" fillId="0" borderId="0">
      <alignment vertical="center"/>
    </xf>
    <xf numFmtId="0" fontId="6" fillId="2" borderId="0">
      <alignment vertical="center"/>
    </xf>
    <xf numFmtId="0" fontId="7" fillId="3" borderId="0">
      <alignment vertical="center"/>
    </xf>
    <xf numFmtId="0" fontId="8" fillId="4" borderId="0">
      <alignment vertical="center"/>
    </xf>
    <xf numFmtId="0" fontId="9" fillId="5" borderId="4">
      <alignment vertical="center"/>
    </xf>
    <xf numFmtId="0" fontId="10" fillId="6" borderId="5">
      <alignment vertical="center"/>
    </xf>
    <xf numFmtId="0" fontId="11" fillId="6" borderId="4">
      <alignment vertical="center"/>
    </xf>
    <xf numFmtId="0" fontId="12" fillId="0" borderId="6">
      <alignment vertical="center"/>
    </xf>
    <xf numFmtId="0" fontId="13" fillId="7" borderId="7">
      <alignment vertical="center"/>
    </xf>
    <xf numFmtId="0" fontId="14" fillId="0" borderId="0">
      <alignment vertical="center"/>
    </xf>
    <xf numFmtId="0" fontId="22" fillId="8" borderId="8">
      <alignment vertical="center"/>
    </xf>
    <xf numFmtId="0" fontId="15" fillId="0" borderId="0">
      <alignment vertical="center"/>
    </xf>
    <xf numFmtId="0" fontId="16" fillId="0" borderId="9">
      <alignment vertical="center"/>
    </xf>
    <xf numFmtId="0" fontId="17" fillId="9" borderId="0">
      <alignment vertical="center"/>
    </xf>
    <xf numFmtId="0" fontId="22" fillId="10" borderId="0">
      <alignment vertical="center"/>
    </xf>
    <xf numFmtId="0" fontId="22" fillId="11" borderId="0">
      <alignment vertical="center"/>
    </xf>
    <xf numFmtId="0" fontId="17" fillId="12" borderId="0">
      <alignment vertical="center"/>
    </xf>
    <xf numFmtId="0" fontId="17" fillId="13" borderId="0">
      <alignment vertical="center"/>
    </xf>
    <xf numFmtId="0" fontId="22" fillId="14" borderId="0">
      <alignment vertical="center"/>
    </xf>
    <xf numFmtId="0" fontId="22" fillId="15" borderId="0">
      <alignment vertical="center"/>
    </xf>
    <xf numFmtId="0" fontId="17" fillId="16" borderId="0">
      <alignment vertical="center"/>
    </xf>
    <xf numFmtId="0" fontId="17" fillId="17" borderId="0">
      <alignment vertical="center"/>
    </xf>
    <xf numFmtId="0" fontId="22" fillId="18" borderId="0">
      <alignment vertical="center"/>
    </xf>
    <xf numFmtId="0" fontId="22" fillId="19" borderId="0">
      <alignment vertical="center"/>
    </xf>
    <xf numFmtId="0" fontId="17" fillId="20" borderId="0">
      <alignment vertical="center"/>
    </xf>
    <xf numFmtId="0" fontId="17" fillId="21" borderId="0">
      <alignment vertical="center"/>
    </xf>
    <xf numFmtId="0" fontId="22" fillId="22" borderId="0">
      <alignment vertical="center"/>
    </xf>
    <xf numFmtId="0" fontId="22" fillId="23" borderId="0">
      <alignment vertical="center"/>
    </xf>
    <xf numFmtId="0" fontId="17" fillId="24" borderId="0">
      <alignment vertical="center"/>
    </xf>
    <xf numFmtId="0" fontId="17" fillId="25" borderId="0">
      <alignment vertical="center"/>
    </xf>
    <xf numFmtId="0" fontId="22" fillId="26" borderId="0">
      <alignment vertical="center"/>
    </xf>
    <xf numFmtId="0" fontId="22" fillId="27" borderId="0">
      <alignment vertical="center"/>
    </xf>
    <xf numFmtId="0" fontId="17" fillId="28" borderId="0">
      <alignment vertical="center"/>
    </xf>
    <xf numFmtId="0" fontId="17" fillId="29" borderId="0">
      <alignment vertical="center"/>
    </xf>
    <xf numFmtId="0" fontId="22" fillId="30" borderId="0">
      <alignment vertical="center"/>
    </xf>
    <xf numFmtId="0" fontId="22" fillId="31" borderId="0">
      <alignment vertical="center"/>
    </xf>
    <xf numFmtId="0" fontId="17" fillId="32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8" borderId="5" applyNumberFormat="0" applyAlignment="0" applyProtection="0">
      <alignment vertical="center"/>
    </xf>
    <xf numFmtId="0" fontId="35" fillId="38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39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23" fillId="0" borderId="16" xfId="125" applyFont="1" applyFill="1" applyBorder="1" applyAlignment="1">
      <alignment horizontal="center" vertical="center" wrapText="1"/>
    </xf>
    <xf numFmtId="0" fontId="23" fillId="0" borderId="16" xfId="167" applyFont="1" applyFill="1" applyBorder="1" applyAlignment="1">
      <alignment horizontal="center" vertical="center" wrapText="1"/>
    </xf>
    <xf numFmtId="0" fontId="23" fillId="0" borderId="16" xfId="209" applyFont="1" applyFill="1" applyBorder="1" applyAlignment="1">
      <alignment horizontal="center" vertical="center" wrapText="1"/>
    </xf>
    <xf numFmtId="0" fontId="23" fillId="0" borderId="16" xfId="251" applyFont="1" applyFill="1" applyBorder="1" applyAlignment="1">
      <alignment horizontal="center" vertical="center" wrapText="1"/>
    </xf>
    <xf numFmtId="0" fontId="23" fillId="0" borderId="16" xfId="293" applyFont="1" applyFill="1" applyBorder="1" applyAlignment="1">
      <alignment horizontal="center" vertical="center" wrapText="1"/>
    </xf>
    <xf numFmtId="0" fontId="23" fillId="0" borderId="16" xfId="377" applyFont="1" applyFill="1" applyBorder="1" applyAlignment="1">
      <alignment horizontal="center" vertical="center" wrapText="1"/>
    </xf>
    <xf numFmtId="0" fontId="23" fillId="0" borderId="16" xfId="419" applyFont="1" applyFill="1" applyBorder="1" applyAlignment="1">
      <alignment horizontal="center" vertical="center" wrapText="1"/>
    </xf>
    <xf numFmtId="0" fontId="23" fillId="0" borderId="16" xfId="461" applyFont="1" applyFill="1" applyBorder="1" applyAlignment="1">
      <alignment horizontal="center" vertical="center" wrapText="1"/>
    </xf>
    <xf numFmtId="0" fontId="23" fillId="0" borderId="16" xfId="503" applyFont="1" applyFill="1" applyBorder="1" applyAlignment="1">
      <alignment horizontal="center" vertical="center" wrapText="1"/>
    </xf>
    <xf numFmtId="0" fontId="23" fillId="0" borderId="16" xfId="545" applyFont="1" applyFill="1" applyBorder="1" applyAlignment="1">
      <alignment horizontal="center" vertical="center" wrapText="1"/>
    </xf>
    <xf numFmtId="0" fontId="23" fillId="0" borderId="16" xfId="587" applyFont="1" applyFill="1" applyBorder="1" applyAlignment="1">
      <alignment horizontal="center" vertical="center" wrapText="1"/>
    </xf>
    <xf numFmtId="0" fontId="23" fillId="0" borderId="16" xfId="629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1" xfId="251" applyFont="1" applyFill="1" applyBorder="1" applyAlignment="1">
      <alignment horizontal="center" vertical="center" wrapText="1"/>
    </xf>
    <xf numFmtId="0" fontId="23" fillId="0" borderId="21" xfId="335" applyFont="1" applyFill="1" applyBorder="1" applyAlignment="1">
      <alignment horizontal="center" vertical="center" wrapText="1"/>
    </xf>
    <xf numFmtId="0" fontId="23" fillId="0" borderId="21" xfId="503" applyFont="1" applyFill="1" applyBorder="1" applyAlignment="1">
      <alignment horizontal="center" vertical="center" wrapText="1"/>
    </xf>
    <xf numFmtId="0" fontId="23" fillId="0" borderId="21" xfId="629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</cellXfs>
  <cellStyles count="671">
    <cellStyle name="20% - 강조색1" xfId="19"/>
    <cellStyle name="20% - 강조색1 10" xfId="396"/>
    <cellStyle name="20% - 강조색1 11" xfId="438"/>
    <cellStyle name="20% - 강조색1 12" xfId="480"/>
    <cellStyle name="20% - 강조색1 13" xfId="522"/>
    <cellStyle name="20% - 강조색1 14" xfId="564"/>
    <cellStyle name="20% - 강조색1 15" xfId="606"/>
    <cellStyle name="20% - 강조색1 16" xfId="648"/>
    <cellStyle name="20% - 강조색1 2" xfId="61"/>
    <cellStyle name="20% - 강조색1 3" xfId="102"/>
    <cellStyle name="20% - 강조색1 4" xfId="144"/>
    <cellStyle name="20% - 강조색1 5" xfId="186"/>
    <cellStyle name="20% - 강조색1 6" xfId="228"/>
    <cellStyle name="20% - 강조색1 7" xfId="270"/>
    <cellStyle name="20% - 강조색1 8" xfId="312"/>
    <cellStyle name="20% - 강조색1 9" xfId="354"/>
    <cellStyle name="20% - 강조색2" xfId="23"/>
    <cellStyle name="20% - 강조색2 10" xfId="400"/>
    <cellStyle name="20% - 강조색2 11" xfId="442"/>
    <cellStyle name="20% - 강조색2 12" xfId="484"/>
    <cellStyle name="20% - 강조색2 13" xfId="526"/>
    <cellStyle name="20% - 강조색2 14" xfId="568"/>
    <cellStyle name="20% - 강조색2 15" xfId="610"/>
    <cellStyle name="20% - 강조색2 16" xfId="652"/>
    <cellStyle name="20% - 강조색2 2" xfId="65"/>
    <cellStyle name="20% - 강조색2 3" xfId="106"/>
    <cellStyle name="20% - 강조색2 4" xfId="148"/>
    <cellStyle name="20% - 강조색2 5" xfId="190"/>
    <cellStyle name="20% - 강조색2 6" xfId="232"/>
    <cellStyle name="20% - 강조색2 7" xfId="274"/>
    <cellStyle name="20% - 강조색2 8" xfId="316"/>
    <cellStyle name="20% - 강조색2 9" xfId="358"/>
    <cellStyle name="20% - 강조색3" xfId="27"/>
    <cellStyle name="20% - 강조색3 10" xfId="404"/>
    <cellStyle name="20% - 강조색3 11" xfId="446"/>
    <cellStyle name="20% - 강조색3 12" xfId="488"/>
    <cellStyle name="20% - 강조색3 13" xfId="530"/>
    <cellStyle name="20% - 강조색3 14" xfId="572"/>
    <cellStyle name="20% - 강조색3 15" xfId="614"/>
    <cellStyle name="20% - 강조색3 16" xfId="656"/>
    <cellStyle name="20% - 강조색3 2" xfId="69"/>
    <cellStyle name="20% - 강조색3 3" xfId="110"/>
    <cellStyle name="20% - 강조색3 4" xfId="152"/>
    <cellStyle name="20% - 강조색3 5" xfId="194"/>
    <cellStyle name="20% - 강조색3 6" xfId="236"/>
    <cellStyle name="20% - 강조색3 7" xfId="278"/>
    <cellStyle name="20% - 강조색3 8" xfId="320"/>
    <cellStyle name="20% - 강조색3 9" xfId="362"/>
    <cellStyle name="20% - 강조색4" xfId="31"/>
    <cellStyle name="20% - 강조색4 10" xfId="408"/>
    <cellStyle name="20% - 강조색4 11" xfId="450"/>
    <cellStyle name="20% - 강조색4 12" xfId="492"/>
    <cellStyle name="20% - 강조색4 13" xfId="534"/>
    <cellStyle name="20% - 강조색4 14" xfId="576"/>
    <cellStyle name="20% - 강조색4 15" xfId="618"/>
    <cellStyle name="20% - 강조색4 16" xfId="660"/>
    <cellStyle name="20% - 강조색4 2" xfId="73"/>
    <cellStyle name="20% - 강조색4 3" xfId="114"/>
    <cellStyle name="20% - 강조색4 4" xfId="156"/>
    <cellStyle name="20% - 강조색4 5" xfId="198"/>
    <cellStyle name="20% - 강조색4 6" xfId="240"/>
    <cellStyle name="20% - 강조색4 7" xfId="282"/>
    <cellStyle name="20% - 강조색4 8" xfId="324"/>
    <cellStyle name="20% - 강조색4 9" xfId="366"/>
    <cellStyle name="20% - 강조색5" xfId="35"/>
    <cellStyle name="20% - 강조색5 10" xfId="412"/>
    <cellStyle name="20% - 강조색5 11" xfId="454"/>
    <cellStyle name="20% - 강조색5 12" xfId="496"/>
    <cellStyle name="20% - 강조색5 13" xfId="538"/>
    <cellStyle name="20% - 강조색5 14" xfId="580"/>
    <cellStyle name="20% - 강조색5 15" xfId="622"/>
    <cellStyle name="20% - 강조색5 16" xfId="664"/>
    <cellStyle name="20% - 강조색5 2" xfId="77"/>
    <cellStyle name="20% - 강조색5 3" xfId="118"/>
    <cellStyle name="20% - 강조색5 4" xfId="160"/>
    <cellStyle name="20% - 강조색5 5" xfId="202"/>
    <cellStyle name="20% - 강조색5 6" xfId="244"/>
    <cellStyle name="20% - 강조색5 7" xfId="286"/>
    <cellStyle name="20% - 강조색5 8" xfId="328"/>
    <cellStyle name="20% - 강조색5 9" xfId="370"/>
    <cellStyle name="20% - 강조색6" xfId="39"/>
    <cellStyle name="20% - 강조색6 10" xfId="416"/>
    <cellStyle name="20% - 강조색6 11" xfId="458"/>
    <cellStyle name="20% - 강조색6 12" xfId="500"/>
    <cellStyle name="20% - 강조색6 13" xfId="542"/>
    <cellStyle name="20% - 강조색6 14" xfId="584"/>
    <cellStyle name="20% - 강조색6 15" xfId="626"/>
    <cellStyle name="20% - 강조색6 16" xfId="668"/>
    <cellStyle name="20% - 강조색6 2" xfId="81"/>
    <cellStyle name="20% - 강조색6 3" xfId="122"/>
    <cellStyle name="20% - 강조색6 4" xfId="164"/>
    <cellStyle name="20% - 강조색6 5" xfId="206"/>
    <cellStyle name="20% - 강조색6 6" xfId="248"/>
    <cellStyle name="20% - 강조색6 7" xfId="290"/>
    <cellStyle name="20% - 강조색6 8" xfId="332"/>
    <cellStyle name="20% - 강조색6 9" xfId="374"/>
    <cellStyle name="40% - 강조색1" xfId="20"/>
    <cellStyle name="40% - 강조색1 10" xfId="397"/>
    <cellStyle name="40% - 강조색1 11" xfId="439"/>
    <cellStyle name="40% - 강조색1 12" xfId="481"/>
    <cellStyle name="40% - 강조색1 13" xfId="523"/>
    <cellStyle name="40% - 강조색1 14" xfId="565"/>
    <cellStyle name="40% - 강조색1 15" xfId="607"/>
    <cellStyle name="40% - 강조색1 16" xfId="649"/>
    <cellStyle name="40% - 강조색1 2" xfId="62"/>
    <cellStyle name="40% - 강조색1 3" xfId="103"/>
    <cellStyle name="40% - 강조색1 4" xfId="145"/>
    <cellStyle name="40% - 강조색1 5" xfId="187"/>
    <cellStyle name="40% - 강조색1 6" xfId="229"/>
    <cellStyle name="40% - 강조색1 7" xfId="271"/>
    <cellStyle name="40% - 강조색1 8" xfId="313"/>
    <cellStyle name="40% - 강조색1 9" xfId="355"/>
    <cellStyle name="40% - 강조색2" xfId="24"/>
    <cellStyle name="40% - 강조색2 10" xfId="401"/>
    <cellStyle name="40% - 강조색2 11" xfId="443"/>
    <cellStyle name="40% - 강조색2 12" xfId="485"/>
    <cellStyle name="40% - 강조색2 13" xfId="527"/>
    <cellStyle name="40% - 강조색2 14" xfId="569"/>
    <cellStyle name="40% - 강조색2 15" xfId="611"/>
    <cellStyle name="40% - 강조색2 16" xfId="653"/>
    <cellStyle name="40% - 강조색2 2" xfId="66"/>
    <cellStyle name="40% - 강조색2 3" xfId="107"/>
    <cellStyle name="40% - 강조색2 4" xfId="149"/>
    <cellStyle name="40% - 강조색2 5" xfId="191"/>
    <cellStyle name="40% - 강조색2 6" xfId="233"/>
    <cellStyle name="40% - 강조색2 7" xfId="275"/>
    <cellStyle name="40% - 강조색2 8" xfId="317"/>
    <cellStyle name="40% - 강조색2 9" xfId="359"/>
    <cellStyle name="40% - 강조색3" xfId="28"/>
    <cellStyle name="40% - 강조색3 10" xfId="405"/>
    <cellStyle name="40% - 강조색3 11" xfId="447"/>
    <cellStyle name="40% - 강조색3 12" xfId="489"/>
    <cellStyle name="40% - 강조색3 13" xfId="531"/>
    <cellStyle name="40% - 강조색3 14" xfId="573"/>
    <cellStyle name="40% - 강조색3 15" xfId="615"/>
    <cellStyle name="40% - 강조색3 16" xfId="657"/>
    <cellStyle name="40% - 강조색3 2" xfId="70"/>
    <cellStyle name="40% - 강조색3 3" xfId="111"/>
    <cellStyle name="40% - 강조색3 4" xfId="153"/>
    <cellStyle name="40% - 강조색3 5" xfId="195"/>
    <cellStyle name="40% - 강조색3 6" xfId="237"/>
    <cellStyle name="40% - 강조색3 7" xfId="279"/>
    <cellStyle name="40% - 강조색3 8" xfId="321"/>
    <cellStyle name="40% - 강조색3 9" xfId="363"/>
    <cellStyle name="40% - 강조색4" xfId="32"/>
    <cellStyle name="40% - 강조색4 10" xfId="409"/>
    <cellStyle name="40% - 강조색4 11" xfId="451"/>
    <cellStyle name="40% - 강조색4 12" xfId="493"/>
    <cellStyle name="40% - 강조색4 13" xfId="535"/>
    <cellStyle name="40% - 강조색4 14" xfId="577"/>
    <cellStyle name="40% - 강조색4 15" xfId="619"/>
    <cellStyle name="40% - 강조색4 16" xfId="661"/>
    <cellStyle name="40% - 강조색4 2" xfId="74"/>
    <cellStyle name="40% - 강조색4 3" xfId="115"/>
    <cellStyle name="40% - 강조색4 4" xfId="157"/>
    <cellStyle name="40% - 강조색4 5" xfId="199"/>
    <cellStyle name="40% - 강조색4 6" xfId="241"/>
    <cellStyle name="40% - 강조색4 7" xfId="283"/>
    <cellStyle name="40% - 강조색4 8" xfId="325"/>
    <cellStyle name="40% - 강조색4 9" xfId="367"/>
    <cellStyle name="40% - 강조색5" xfId="36"/>
    <cellStyle name="40% - 강조색5 10" xfId="413"/>
    <cellStyle name="40% - 강조색5 11" xfId="455"/>
    <cellStyle name="40% - 강조색5 12" xfId="497"/>
    <cellStyle name="40% - 강조색5 13" xfId="539"/>
    <cellStyle name="40% - 강조색5 14" xfId="581"/>
    <cellStyle name="40% - 강조색5 15" xfId="623"/>
    <cellStyle name="40% - 강조색5 16" xfId="665"/>
    <cellStyle name="40% - 강조색5 2" xfId="78"/>
    <cellStyle name="40% - 강조색5 3" xfId="119"/>
    <cellStyle name="40% - 강조색5 4" xfId="161"/>
    <cellStyle name="40% - 강조색5 5" xfId="203"/>
    <cellStyle name="40% - 강조색5 6" xfId="245"/>
    <cellStyle name="40% - 강조색5 7" xfId="287"/>
    <cellStyle name="40% - 강조색5 8" xfId="329"/>
    <cellStyle name="40% - 강조색5 9" xfId="371"/>
    <cellStyle name="40% - 강조색6" xfId="40"/>
    <cellStyle name="40% - 강조색6 10" xfId="417"/>
    <cellStyle name="40% - 강조색6 11" xfId="459"/>
    <cellStyle name="40% - 강조색6 12" xfId="501"/>
    <cellStyle name="40% - 강조색6 13" xfId="543"/>
    <cellStyle name="40% - 강조색6 14" xfId="585"/>
    <cellStyle name="40% - 강조색6 15" xfId="627"/>
    <cellStyle name="40% - 강조색6 16" xfId="669"/>
    <cellStyle name="40% - 강조색6 2" xfId="82"/>
    <cellStyle name="40% - 강조색6 3" xfId="123"/>
    <cellStyle name="40% - 강조색6 4" xfId="165"/>
    <cellStyle name="40% - 강조색6 5" xfId="207"/>
    <cellStyle name="40% - 강조색6 6" xfId="249"/>
    <cellStyle name="40% - 강조색6 7" xfId="291"/>
    <cellStyle name="40% - 강조색6 8" xfId="333"/>
    <cellStyle name="40% - 강조색6 9" xfId="375"/>
    <cellStyle name="60% - 강조색1" xfId="21"/>
    <cellStyle name="60% - 강조색1 10" xfId="398"/>
    <cellStyle name="60% - 강조색1 11" xfId="440"/>
    <cellStyle name="60% - 강조색1 12" xfId="482"/>
    <cellStyle name="60% - 강조색1 13" xfId="524"/>
    <cellStyle name="60% - 강조색1 14" xfId="566"/>
    <cellStyle name="60% - 강조색1 15" xfId="608"/>
    <cellStyle name="60% - 강조색1 16" xfId="650"/>
    <cellStyle name="60% - 강조색1 2" xfId="63"/>
    <cellStyle name="60% - 강조색1 3" xfId="104"/>
    <cellStyle name="60% - 강조색1 4" xfId="146"/>
    <cellStyle name="60% - 강조색1 5" xfId="188"/>
    <cellStyle name="60% - 강조색1 6" xfId="230"/>
    <cellStyle name="60% - 강조색1 7" xfId="272"/>
    <cellStyle name="60% - 강조색1 8" xfId="314"/>
    <cellStyle name="60% - 강조색1 9" xfId="356"/>
    <cellStyle name="60% - 강조색2" xfId="25"/>
    <cellStyle name="60% - 강조색2 10" xfId="402"/>
    <cellStyle name="60% - 강조색2 11" xfId="444"/>
    <cellStyle name="60% - 강조색2 12" xfId="486"/>
    <cellStyle name="60% - 강조색2 13" xfId="528"/>
    <cellStyle name="60% - 강조색2 14" xfId="570"/>
    <cellStyle name="60% - 강조색2 15" xfId="612"/>
    <cellStyle name="60% - 강조색2 16" xfId="654"/>
    <cellStyle name="60% - 강조색2 2" xfId="67"/>
    <cellStyle name="60% - 강조색2 3" xfId="108"/>
    <cellStyle name="60% - 강조색2 4" xfId="150"/>
    <cellStyle name="60% - 강조색2 5" xfId="192"/>
    <cellStyle name="60% - 강조색2 6" xfId="234"/>
    <cellStyle name="60% - 강조색2 7" xfId="276"/>
    <cellStyle name="60% - 강조색2 8" xfId="318"/>
    <cellStyle name="60% - 강조색2 9" xfId="360"/>
    <cellStyle name="60% - 강조색3" xfId="29"/>
    <cellStyle name="60% - 강조색3 10" xfId="406"/>
    <cellStyle name="60% - 강조색3 11" xfId="448"/>
    <cellStyle name="60% - 강조색3 12" xfId="490"/>
    <cellStyle name="60% - 강조색3 13" xfId="532"/>
    <cellStyle name="60% - 강조색3 14" xfId="574"/>
    <cellStyle name="60% - 강조색3 15" xfId="616"/>
    <cellStyle name="60% - 강조색3 16" xfId="658"/>
    <cellStyle name="60% - 강조색3 2" xfId="71"/>
    <cellStyle name="60% - 강조색3 3" xfId="112"/>
    <cellStyle name="60% - 강조색3 4" xfId="154"/>
    <cellStyle name="60% - 강조색3 5" xfId="196"/>
    <cellStyle name="60% - 강조색3 6" xfId="238"/>
    <cellStyle name="60% - 강조색3 7" xfId="280"/>
    <cellStyle name="60% - 강조색3 8" xfId="322"/>
    <cellStyle name="60% - 강조색3 9" xfId="364"/>
    <cellStyle name="60% - 강조색4" xfId="33"/>
    <cellStyle name="60% - 강조색4 10" xfId="410"/>
    <cellStyle name="60% - 강조색4 11" xfId="452"/>
    <cellStyle name="60% - 강조색4 12" xfId="494"/>
    <cellStyle name="60% - 강조색4 13" xfId="536"/>
    <cellStyle name="60% - 강조색4 14" xfId="578"/>
    <cellStyle name="60% - 강조색4 15" xfId="620"/>
    <cellStyle name="60% - 강조색4 16" xfId="662"/>
    <cellStyle name="60% - 강조색4 2" xfId="75"/>
    <cellStyle name="60% - 강조색4 3" xfId="116"/>
    <cellStyle name="60% - 강조색4 4" xfId="158"/>
    <cellStyle name="60% - 강조색4 5" xfId="200"/>
    <cellStyle name="60% - 강조색4 6" xfId="242"/>
    <cellStyle name="60% - 강조색4 7" xfId="284"/>
    <cellStyle name="60% - 강조색4 8" xfId="326"/>
    <cellStyle name="60% - 강조색4 9" xfId="368"/>
    <cellStyle name="60% - 강조색5" xfId="37"/>
    <cellStyle name="60% - 강조색5 10" xfId="414"/>
    <cellStyle name="60% - 강조색5 11" xfId="456"/>
    <cellStyle name="60% - 강조색5 12" xfId="498"/>
    <cellStyle name="60% - 강조색5 13" xfId="540"/>
    <cellStyle name="60% - 강조색5 14" xfId="582"/>
    <cellStyle name="60% - 강조색5 15" xfId="624"/>
    <cellStyle name="60% - 강조색5 16" xfId="666"/>
    <cellStyle name="60% - 강조색5 2" xfId="79"/>
    <cellStyle name="60% - 강조색5 3" xfId="120"/>
    <cellStyle name="60% - 강조색5 4" xfId="162"/>
    <cellStyle name="60% - 강조색5 5" xfId="204"/>
    <cellStyle name="60% - 강조색5 6" xfId="246"/>
    <cellStyle name="60% - 강조색5 7" xfId="288"/>
    <cellStyle name="60% - 강조색5 8" xfId="330"/>
    <cellStyle name="60% - 강조색5 9" xfId="372"/>
    <cellStyle name="60% - 강조색6" xfId="41"/>
    <cellStyle name="60% - 강조색6 10" xfId="418"/>
    <cellStyle name="60% - 강조색6 11" xfId="460"/>
    <cellStyle name="60% - 강조색6 12" xfId="502"/>
    <cellStyle name="60% - 강조색6 13" xfId="544"/>
    <cellStyle name="60% - 강조색6 14" xfId="586"/>
    <cellStyle name="60% - 강조색6 15" xfId="628"/>
    <cellStyle name="60% - 강조색6 16" xfId="670"/>
    <cellStyle name="60% - 강조색6 2" xfId="83"/>
    <cellStyle name="60% - 강조색6 3" xfId="124"/>
    <cellStyle name="60% - 강조색6 4" xfId="166"/>
    <cellStyle name="60% - 강조색6 5" xfId="208"/>
    <cellStyle name="60% - 강조색6 6" xfId="250"/>
    <cellStyle name="60% - 강조색6 7" xfId="292"/>
    <cellStyle name="60% - 강조색6 8" xfId="334"/>
    <cellStyle name="60% - 강조색6 9" xfId="376"/>
    <cellStyle name="강조색1" xfId="18"/>
    <cellStyle name="강조색1 10" xfId="395"/>
    <cellStyle name="강조색1 11" xfId="437"/>
    <cellStyle name="강조색1 12" xfId="479"/>
    <cellStyle name="강조색1 13" xfId="521"/>
    <cellStyle name="강조색1 14" xfId="563"/>
    <cellStyle name="강조색1 15" xfId="605"/>
    <cellStyle name="강조색1 16" xfId="647"/>
    <cellStyle name="강조색1 2" xfId="60"/>
    <cellStyle name="강조색1 3" xfId="101"/>
    <cellStyle name="강조색1 4" xfId="143"/>
    <cellStyle name="강조색1 5" xfId="185"/>
    <cellStyle name="강조색1 6" xfId="227"/>
    <cellStyle name="강조색1 7" xfId="269"/>
    <cellStyle name="강조색1 8" xfId="311"/>
    <cellStyle name="강조색1 9" xfId="353"/>
    <cellStyle name="강조색2" xfId="22"/>
    <cellStyle name="강조색2 10" xfId="399"/>
    <cellStyle name="강조색2 11" xfId="441"/>
    <cellStyle name="강조색2 12" xfId="483"/>
    <cellStyle name="강조색2 13" xfId="525"/>
    <cellStyle name="강조색2 14" xfId="567"/>
    <cellStyle name="강조색2 15" xfId="609"/>
    <cellStyle name="강조색2 16" xfId="651"/>
    <cellStyle name="강조색2 2" xfId="64"/>
    <cellStyle name="강조색2 3" xfId="105"/>
    <cellStyle name="강조색2 4" xfId="147"/>
    <cellStyle name="강조색2 5" xfId="189"/>
    <cellStyle name="강조색2 6" xfId="231"/>
    <cellStyle name="강조색2 7" xfId="273"/>
    <cellStyle name="강조색2 8" xfId="315"/>
    <cellStyle name="강조색2 9" xfId="357"/>
    <cellStyle name="강조색3" xfId="26"/>
    <cellStyle name="강조색3 10" xfId="403"/>
    <cellStyle name="강조색3 11" xfId="445"/>
    <cellStyle name="강조색3 12" xfId="487"/>
    <cellStyle name="강조색3 13" xfId="529"/>
    <cellStyle name="강조색3 14" xfId="571"/>
    <cellStyle name="강조색3 15" xfId="613"/>
    <cellStyle name="강조색3 16" xfId="655"/>
    <cellStyle name="강조색3 2" xfId="68"/>
    <cellStyle name="강조색3 3" xfId="109"/>
    <cellStyle name="강조색3 4" xfId="151"/>
    <cellStyle name="강조색3 5" xfId="193"/>
    <cellStyle name="강조색3 6" xfId="235"/>
    <cellStyle name="강조색3 7" xfId="277"/>
    <cellStyle name="강조색3 8" xfId="319"/>
    <cellStyle name="강조색3 9" xfId="361"/>
    <cellStyle name="강조색4" xfId="30"/>
    <cellStyle name="강조색4 10" xfId="407"/>
    <cellStyle name="강조색4 11" xfId="449"/>
    <cellStyle name="강조색4 12" xfId="491"/>
    <cellStyle name="강조색4 13" xfId="533"/>
    <cellStyle name="강조색4 14" xfId="575"/>
    <cellStyle name="강조색4 15" xfId="617"/>
    <cellStyle name="강조색4 16" xfId="659"/>
    <cellStyle name="강조색4 2" xfId="72"/>
    <cellStyle name="강조색4 3" xfId="113"/>
    <cellStyle name="강조색4 4" xfId="155"/>
    <cellStyle name="강조색4 5" xfId="197"/>
    <cellStyle name="강조색4 6" xfId="239"/>
    <cellStyle name="강조색4 7" xfId="281"/>
    <cellStyle name="강조색4 8" xfId="323"/>
    <cellStyle name="강조색4 9" xfId="365"/>
    <cellStyle name="강조색5" xfId="34"/>
    <cellStyle name="강조색5 10" xfId="411"/>
    <cellStyle name="강조색5 11" xfId="453"/>
    <cellStyle name="강조색5 12" xfId="495"/>
    <cellStyle name="강조색5 13" xfId="537"/>
    <cellStyle name="강조색5 14" xfId="579"/>
    <cellStyle name="강조색5 15" xfId="621"/>
    <cellStyle name="강조색5 16" xfId="663"/>
    <cellStyle name="강조색5 2" xfId="76"/>
    <cellStyle name="강조색5 3" xfId="117"/>
    <cellStyle name="강조색5 4" xfId="159"/>
    <cellStyle name="강조색5 5" xfId="201"/>
    <cellStyle name="강조색5 6" xfId="243"/>
    <cellStyle name="강조색5 7" xfId="285"/>
    <cellStyle name="강조색5 8" xfId="327"/>
    <cellStyle name="강조색5 9" xfId="369"/>
    <cellStyle name="강조색6" xfId="38"/>
    <cellStyle name="강조색6 10" xfId="415"/>
    <cellStyle name="강조색6 11" xfId="457"/>
    <cellStyle name="강조색6 12" xfId="499"/>
    <cellStyle name="강조색6 13" xfId="541"/>
    <cellStyle name="강조색6 14" xfId="583"/>
    <cellStyle name="강조색6 15" xfId="625"/>
    <cellStyle name="강조색6 16" xfId="667"/>
    <cellStyle name="강조색6 2" xfId="80"/>
    <cellStyle name="강조색6 3" xfId="121"/>
    <cellStyle name="강조색6 4" xfId="163"/>
    <cellStyle name="강조색6 5" xfId="205"/>
    <cellStyle name="강조색6 6" xfId="247"/>
    <cellStyle name="강조색6 7" xfId="289"/>
    <cellStyle name="강조색6 8" xfId="331"/>
    <cellStyle name="강조색6 9" xfId="373"/>
    <cellStyle name="경고문" xfId="14"/>
    <cellStyle name="경고문 10" xfId="391"/>
    <cellStyle name="경고문 11" xfId="433"/>
    <cellStyle name="경고문 12" xfId="475"/>
    <cellStyle name="경고문 13" xfId="517"/>
    <cellStyle name="경고문 14" xfId="559"/>
    <cellStyle name="경고문 15" xfId="601"/>
    <cellStyle name="경고문 16" xfId="643"/>
    <cellStyle name="경고문 2" xfId="56"/>
    <cellStyle name="경고문 3" xfId="97"/>
    <cellStyle name="경고문 4" xfId="139"/>
    <cellStyle name="경고문 5" xfId="181"/>
    <cellStyle name="경고문 6" xfId="223"/>
    <cellStyle name="경고문 7" xfId="265"/>
    <cellStyle name="경고문 8" xfId="307"/>
    <cellStyle name="경고문 9" xfId="349"/>
    <cellStyle name="계산" xfId="11"/>
    <cellStyle name="계산 10" xfId="388"/>
    <cellStyle name="계산 11" xfId="430"/>
    <cellStyle name="계산 12" xfId="472"/>
    <cellStyle name="계산 13" xfId="514"/>
    <cellStyle name="계산 14" xfId="556"/>
    <cellStyle name="계산 15" xfId="598"/>
    <cellStyle name="계산 16" xfId="640"/>
    <cellStyle name="계산 2" xfId="53"/>
    <cellStyle name="계산 3" xfId="94"/>
    <cellStyle name="계산 4" xfId="136"/>
    <cellStyle name="계산 5" xfId="178"/>
    <cellStyle name="계산 6" xfId="220"/>
    <cellStyle name="계산 7" xfId="262"/>
    <cellStyle name="계산 8" xfId="304"/>
    <cellStyle name="계산 9" xfId="346"/>
    <cellStyle name="나쁨" xfId="7"/>
    <cellStyle name="나쁨 10" xfId="384"/>
    <cellStyle name="나쁨 11" xfId="426"/>
    <cellStyle name="나쁨 12" xfId="468"/>
    <cellStyle name="나쁨 13" xfId="510"/>
    <cellStyle name="나쁨 14" xfId="552"/>
    <cellStyle name="나쁨 15" xfId="594"/>
    <cellStyle name="나쁨 16" xfId="636"/>
    <cellStyle name="나쁨 2" xfId="49"/>
    <cellStyle name="나쁨 3" xfId="90"/>
    <cellStyle name="나쁨 4" xfId="132"/>
    <cellStyle name="나쁨 5" xfId="174"/>
    <cellStyle name="나쁨 6" xfId="216"/>
    <cellStyle name="나쁨 7" xfId="258"/>
    <cellStyle name="나쁨 8" xfId="300"/>
    <cellStyle name="나쁨 9" xfId="342"/>
    <cellStyle name="메모" xfId="15"/>
    <cellStyle name="메모 10" xfId="392"/>
    <cellStyle name="메모 11" xfId="434"/>
    <cellStyle name="메모 12" xfId="476"/>
    <cellStyle name="메모 13" xfId="518"/>
    <cellStyle name="메모 14" xfId="560"/>
    <cellStyle name="메모 15" xfId="602"/>
    <cellStyle name="메모 16" xfId="644"/>
    <cellStyle name="메모 2" xfId="57"/>
    <cellStyle name="메모 3" xfId="98"/>
    <cellStyle name="메모 4" xfId="140"/>
    <cellStyle name="메모 5" xfId="182"/>
    <cellStyle name="메모 6" xfId="224"/>
    <cellStyle name="메모 7" xfId="266"/>
    <cellStyle name="메모 8" xfId="308"/>
    <cellStyle name="메모 9" xfId="350"/>
    <cellStyle name="보통" xfId="8"/>
    <cellStyle name="보통 10" xfId="385"/>
    <cellStyle name="보통 11" xfId="427"/>
    <cellStyle name="보통 12" xfId="469"/>
    <cellStyle name="보통 13" xfId="511"/>
    <cellStyle name="보통 14" xfId="553"/>
    <cellStyle name="보통 15" xfId="595"/>
    <cellStyle name="보통 16" xfId="637"/>
    <cellStyle name="보통 2" xfId="50"/>
    <cellStyle name="보통 3" xfId="91"/>
    <cellStyle name="보통 4" xfId="133"/>
    <cellStyle name="보통 5" xfId="175"/>
    <cellStyle name="보통 6" xfId="217"/>
    <cellStyle name="보통 7" xfId="259"/>
    <cellStyle name="보통 8" xfId="301"/>
    <cellStyle name="보통 9" xfId="343"/>
    <cellStyle name="설명 텍스트" xfId="16"/>
    <cellStyle name="설명 텍스트 10" xfId="393"/>
    <cellStyle name="설명 텍스트 11" xfId="435"/>
    <cellStyle name="설명 텍스트 12" xfId="477"/>
    <cellStyle name="설명 텍스트 13" xfId="519"/>
    <cellStyle name="설명 텍스트 14" xfId="561"/>
    <cellStyle name="설명 텍스트 15" xfId="603"/>
    <cellStyle name="설명 텍스트 16" xfId="645"/>
    <cellStyle name="설명 텍스트 2" xfId="58"/>
    <cellStyle name="설명 텍스트 3" xfId="99"/>
    <cellStyle name="설명 텍스트 4" xfId="141"/>
    <cellStyle name="설명 텍스트 5" xfId="183"/>
    <cellStyle name="설명 텍스트 6" xfId="225"/>
    <cellStyle name="설명 텍스트 7" xfId="267"/>
    <cellStyle name="설명 텍스트 8" xfId="309"/>
    <cellStyle name="설명 텍스트 9" xfId="351"/>
    <cellStyle name="셀 확인" xfId="13"/>
    <cellStyle name="셀 확인 10" xfId="390"/>
    <cellStyle name="셀 확인 11" xfId="432"/>
    <cellStyle name="셀 확인 12" xfId="474"/>
    <cellStyle name="셀 확인 13" xfId="516"/>
    <cellStyle name="셀 확인 14" xfId="558"/>
    <cellStyle name="셀 확인 15" xfId="600"/>
    <cellStyle name="셀 확인 16" xfId="642"/>
    <cellStyle name="셀 확인 2" xfId="55"/>
    <cellStyle name="셀 확인 3" xfId="96"/>
    <cellStyle name="셀 확인 4" xfId="138"/>
    <cellStyle name="셀 확인 5" xfId="180"/>
    <cellStyle name="셀 확인 6" xfId="222"/>
    <cellStyle name="셀 확인 7" xfId="264"/>
    <cellStyle name="셀 확인 8" xfId="306"/>
    <cellStyle name="셀 확인 9" xfId="348"/>
    <cellStyle name="연결된 셀" xfId="12"/>
    <cellStyle name="연결된 셀 10" xfId="389"/>
    <cellStyle name="연결된 셀 11" xfId="431"/>
    <cellStyle name="연결된 셀 12" xfId="473"/>
    <cellStyle name="연결된 셀 13" xfId="515"/>
    <cellStyle name="연결된 셀 14" xfId="557"/>
    <cellStyle name="연결된 셀 15" xfId="599"/>
    <cellStyle name="연결된 셀 16" xfId="641"/>
    <cellStyle name="연결된 셀 2" xfId="54"/>
    <cellStyle name="연결된 셀 3" xfId="95"/>
    <cellStyle name="연결된 셀 4" xfId="137"/>
    <cellStyle name="연결된 셀 5" xfId="179"/>
    <cellStyle name="연결된 셀 6" xfId="221"/>
    <cellStyle name="연결된 셀 7" xfId="263"/>
    <cellStyle name="연결된 셀 8" xfId="305"/>
    <cellStyle name="연결된 셀 9" xfId="347"/>
    <cellStyle name="요약" xfId="17"/>
    <cellStyle name="요약 10" xfId="394"/>
    <cellStyle name="요약 11" xfId="436"/>
    <cellStyle name="요약 12" xfId="478"/>
    <cellStyle name="요약 13" xfId="520"/>
    <cellStyle name="요약 14" xfId="562"/>
    <cellStyle name="요약 15" xfId="604"/>
    <cellStyle name="요약 16" xfId="646"/>
    <cellStyle name="요약 2" xfId="59"/>
    <cellStyle name="요약 3" xfId="100"/>
    <cellStyle name="요약 4" xfId="142"/>
    <cellStyle name="요약 5" xfId="184"/>
    <cellStyle name="요약 6" xfId="226"/>
    <cellStyle name="요약 7" xfId="268"/>
    <cellStyle name="요약 8" xfId="310"/>
    <cellStyle name="요약 9" xfId="352"/>
    <cellStyle name="입력" xfId="9"/>
    <cellStyle name="입력 10" xfId="386"/>
    <cellStyle name="입력 11" xfId="428"/>
    <cellStyle name="입력 12" xfId="470"/>
    <cellStyle name="입력 13" xfId="512"/>
    <cellStyle name="입력 14" xfId="554"/>
    <cellStyle name="입력 15" xfId="596"/>
    <cellStyle name="입력 16" xfId="638"/>
    <cellStyle name="입력 2" xfId="51"/>
    <cellStyle name="입력 3" xfId="92"/>
    <cellStyle name="입력 4" xfId="134"/>
    <cellStyle name="입력 5" xfId="176"/>
    <cellStyle name="입력 6" xfId="218"/>
    <cellStyle name="입력 7" xfId="260"/>
    <cellStyle name="입력 8" xfId="302"/>
    <cellStyle name="입력 9" xfId="344"/>
    <cellStyle name="제목" xfId="1"/>
    <cellStyle name="제목 1" xfId="2"/>
    <cellStyle name="제목 1 10" xfId="379"/>
    <cellStyle name="제목 1 11" xfId="421"/>
    <cellStyle name="제목 1 12" xfId="463"/>
    <cellStyle name="제목 1 13" xfId="505"/>
    <cellStyle name="제목 1 14" xfId="547"/>
    <cellStyle name="제목 1 15" xfId="589"/>
    <cellStyle name="제목 1 16" xfId="631"/>
    <cellStyle name="제목 1 2" xfId="44"/>
    <cellStyle name="제목 1 3" xfId="85"/>
    <cellStyle name="제목 1 4" xfId="127"/>
    <cellStyle name="제목 1 5" xfId="169"/>
    <cellStyle name="제목 1 6" xfId="211"/>
    <cellStyle name="제목 1 7" xfId="253"/>
    <cellStyle name="제목 1 8" xfId="295"/>
    <cellStyle name="제목 1 9" xfId="337"/>
    <cellStyle name="제목 10" xfId="252"/>
    <cellStyle name="제목 11" xfId="294"/>
    <cellStyle name="제목 12" xfId="336"/>
    <cellStyle name="제목 13" xfId="378"/>
    <cellStyle name="제목 14" xfId="420"/>
    <cellStyle name="제목 15" xfId="462"/>
    <cellStyle name="제목 16" xfId="504"/>
    <cellStyle name="제목 17" xfId="546"/>
    <cellStyle name="제목 18" xfId="588"/>
    <cellStyle name="제목 19" xfId="630"/>
    <cellStyle name="제목 2" xfId="3"/>
    <cellStyle name="제목 2 10" xfId="380"/>
    <cellStyle name="제목 2 11" xfId="422"/>
    <cellStyle name="제목 2 12" xfId="464"/>
    <cellStyle name="제목 2 13" xfId="506"/>
    <cellStyle name="제목 2 14" xfId="548"/>
    <cellStyle name="제목 2 15" xfId="590"/>
    <cellStyle name="제목 2 16" xfId="632"/>
    <cellStyle name="제목 2 2" xfId="45"/>
    <cellStyle name="제목 2 3" xfId="86"/>
    <cellStyle name="제목 2 4" xfId="128"/>
    <cellStyle name="제목 2 5" xfId="170"/>
    <cellStyle name="제목 2 6" xfId="212"/>
    <cellStyle name="제목 2 7" xfId="254"/>
    <cellStyle name="제목 2 8" xfId="296"/>
    <cellStyle name="제목 2 9" xfId="338"/>
    <cellStyle name="제목 3" xfId="4"/>
    <cellStyle name="제목 3 10" xfId="381"/>
    <cellStyle name="제목 3 11" xfId="423"/>
    <cellStyle name="제목 3 12" xfId="465"/>
    <cellStyle name="제목 3 13" xfId="507"/>
    <cellStyle name="제목 3 14" xfId="549"/>
    <cellStyle name="제목 3 15" xfId="591"/>
    <cellStyle name="제목 3 16" xfId="633"/>
    <cellStyle name="제목 3 2" xfId="46"/>
    <cellStyle name="제목 3 3" xfId="87"/>
    <cellStyle name="제목 3 4" xfId="129"/>
    <cellStyle name="제목 3 5" xfId="171"/>
    <cellStyle name="제목 3 6" xfId="213"/>
    <cellStyle name="제목 3 7" xfId="255"/>
    <cellStyle name="제목 3 8" xfId="297"/>
    <cellStyle name="제목 3 9" xfId="339"/>
    <cellStyle name="제목 4" xfId="5"/>
    <cellStyle name="제목 4 10" xfId="382"/>
    <cellStyle name="제목 4 11" xfId="424"/>
    <cellStyle name="제목 4 12" xfId="466"/>
    <cellStyle name="제목 4 13" xfId="508"/>
    <cellStyle name="제목 4 14" xfId="550"/>
    <cellStyle name="제목 4 15" xfId="592"/>
    <cellStyle name="제목 4 16" xfId="634"/>
    <cellStyle name="제목 4 2" xfId="47"/>
    <cellStyle name="제목 4 3" xfId="88"/>
    <cellStyle name="제목 4 4" xfId="130"/>
    <cellStyle name="제목 4 5" xfId="172"/>
    <cellStyle name="제목 4 6" xfId="214"/>
    <cellStyle name="제목 4 7" xfId="256"/>
    <cellStyle name="제목 4 8" xfId="298"/>
    <cellStyle name="제목 4 9" xfId="340"/>
    <cellStyle name="제목 5" xfId="43"/>
    <cellStyle name="제목 6" xfId="84"/>
    <cellStyle name="제목 7" xfId="126"/>
    <cellStyle name="제목 8" xfId="168"/>
    <cellStyle name="제목 9" xfId="210"/>
    <cellStyle name="좋음" xfId="6"/>
    <cellStyle name="좋음 10" xfId="383"/>
    <cellStyle name="좋음 11" xfId="425"/>
    <cellStyle name="좋음 12" xfId="467"/>
    <cellStyle name="좋음 13" xfId="509"/>
    <cellStyle name="좋음 14" xfId="551"/>
    <cellStyle name="좋음 15" xfId="593"/>
    <cellStyle name="좋음 16" xfId="635"/>
    <cellStyle name="좋음 2" xfId="48"/>
    <cellStyle name="좋음 3" xfId="89"/>
    <cellStyle name="좋음 4" xfId="131"/>
    <cellStyle name="좋음 5" xfId="173"/>
    <cellStyle name="좋음 6" xfId="215"/>
    <cellStyle name="좋음 7" xfId="257"/>
    <cellStyle name="좋음 8" xfId="299"/>
    <cellStyle name="좋음 9" xfId="341"/>
    <cellStyle name="출력" xfId="10"/>
    <cellStyle name="출력 10" xfId="387"/>
    <cellStyle name="출력 11" xfId="429"/>
    <cellStyle name="출력 12" xfId="471"/>
    <cellStyle name="출력 13" xfId="513"/>
    <cellStyle name="출력 14" xfId="555"/>
    <cellStyle name="출력 15" xfId="597"/>
    <cellStyle name="출력 16" xfId="639"/>
    <cellStyle name="출력 2" xfId="52"/>
    <cellStyle name="출력 3" xfId="93"/>
    <cellStyle name="출력 4" xfId="135"/>
    <cellStyle name="출력 5" xfId="177"/>
    <cellStyle name="출력 6" xfId="219"/>
    <cellStyle name="출력 7" xfId="261"/>
    <cellStyle name="출력 8" xfId="303"/>
    <cellStyle name="출력 9" xfId="345"/>
    <cellStyle name="표준" xfId="0" builtinId="0"/>
    <cellStyle name="표준 10" xfId="377"/>
    <cellStyle name="표준 11" xfId="419"/>
    <cellStyle name="표준 12" xfId="461"/>
    <cellStyle name="표준 13" xfId="503"/>
    <cellStyle name="표준 14" xfId="545"/>
    <cellStyle name="표준 15" xfId="587"/>
    <cellStyle name="표준 16" xfId="629"/>
    <cellStyle name="표준 2" xfId="42"/>
    <cellStyle name="표준 4" xfId="125"/>
    <cellStyle name="표준 5" xfId="167"/>
    <cellStyle name="표준 6" xfId="209"/>
    <cellStyle name="표준 7" xfId="251"/>
    <cellStyle name="표준 8" xfId="293"/>
    <cellStyle name="표준 9" xfId="3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topLeftCell="A7" workbookViewId="0">
      <selection activeCell="M15" sqref="M15"/>
    </sheetView>
  </sheetViews>
  <sheetFormatPr defaultRowHeight="16.5"/>
  <cols>
    <col min="1" max="1" width="4.75" bestFit="1" customWidth="1"/>
    <col min="2" max="2" width="8.25" bestFit="1" customWidth="1"/>
    <col min="3" max="3" width="6.375" bestFit="1" customWidth="1"/>
    <col min="4" max="4" width="27.625" bestFit="1" customWidth="1"/>
    <col min="5" max="5" width="12.625" bestFit="1" customWidth="1"/>
    <col min="6" max="6" width="11" style="1" bestFit="1" customWidth="1"/>
  </cols>
  <sheetData>
    <row r="1" spans="1:6" ht="32.25" customHeight="1" thickBot="1">
      <c r="A1" s="36" t="s">
        <v>23</v>
      </c>
      <c r="B1" s="36"/>
      <c r="C1" s="37"/>
      <c r="D1" s="37"/>
      <c r="E1" s="37"/>
      <c r="F1" s="37"/>
    </row>
    <row r="2" spans="1:6" ht="20.100000000000001" customHeight="1" thickBot="1">
      <c r="A2" s="8" t="s">
        <v>1</v>
      </c>
      <c r="B2" s="9" t="s">
        <v>9</v>
      </c>
      <c r="C2" s="9" t="s">
        <v>4</v>
      </c>
      <c r="D2" s="9" t="s">
        <v>2</v>
      </c>
      <c r="E2" s="9" t="s">
        <v>6</v>
      </c>
      <c r="F2" s="10" t="s">
        <v>10</v>
      </c>
    </row>
    <row r="3" spans="1:6" ht="20.100000000000001" customHeight="1">
      <c r="A3" s="6">
        <v>1</v>
      </c>
      <c r="B3" s="30" t="s">
        <v>24</v>
      </c>
      <c r="C3" s="23" t="s">
        <v>29</v>
      </c>
      <c r="D3" s="23" t="s">
        <v>12</v>
      </c>
      <c r="E3" s="23" t="s">
        <v>68</v>
      </c>
      <c r="F3" s="3">
        <v>2</v>
      </c>
    </row>
    <row r="4" spans="1:6" ht="20.100000000000001" customHeight="1">
      <c r="A4" s="7">
        <v>2</v>
      </c>
      <c r="B4" s="31"/>
      <c r="C4" s="11" t="s">
        <v>30</v>
      </c>
      <c r="D4" s="11" t="s">
        <v>31</v>
      </c>
      <c r="E4" s="11" t="s">
        <v>69</v>
      </c>
      <c r="F4" s="4">
        <v>2</v>
      </c>
    </row>
    <row r="5" spans="1:6" ht="20.100000000000001" customHeight="1">
      <c r="A5" s="7">
        <v>3</v>
      </c>
      <c r="B5" s="31"/>
      <c r="C5" s="12" t="s">
        <v>32</v>
      </c>
      <c r="D5" s="12" t="s">
        <v>33</v>
      </c>
      <c r="E5" s="12" t="s">
        <v>70</v>
      </c>
      <c r="F5" s="4">
        <v>2</v>
      </c>
    </row>
    <row r="6" spans="1:6" ht="20.100000000000001" customHeight="1">
      <c r="A6" s="7">
        <v>4</v>
      </c>
      <c r="B6" s="31"/>
      <c r="C6" s="12" t="s">
        <v>0</v>
      </c>
      <c r="D6" s="12" t="s">
        <v>11</v>
      </c>
      <c r="E6" s="12" t="s">
        <v>71</v>
      </c>
      <c r="F6" s="4">
        <v>2</v>
      </c>
    </row>
    <row r="7" spans="1:6" ht="20.100000000000001" customHeight="1">
      <c r="A7" s="7">
        <v>5</v>
      </c>
      <c r="B7" s="31"/>
      <c r="C7" s="13" t="s">
        <v>34</v>
      </c>
      <c r="D7" s="13" t="s">
        <v>35</v>
      </c>
      <c r="E7" s="13" t="s">
        <v>72</v>
      </c>
      <c r="F7" s="4">
        <v>2</v>
      </c>
    </row>
    <row r="8" spans="1:6" ht="20.100000000000001" customHeight="1">
      <c r="A8" s="7">
        <v>6</v>
      </c>
      <c r="B8" s="31"/>
      <c r="C8" s="13" t="s">
        <v>36</v>
      </c>
      <c r="D8" s="13" t="s">
        <v>37</v>
      </c>
      <c r="E8" s="13" t="s">
        <v>73</v>
      </c>
      <c r="F8" s="4">
        <v>1</v>
      </c>
    </row>
    <row r="9" spans="1:6" ht="20.100000000000001" customHeight="1" thickBot="1">
      <c r="A9" s="32" t="s">
        <v>3</v>
      </c>
      <c r="B9" s="33"/>
      <c r="C9" s="33"/>
      <c r="D9" s="33"/>
      <c r="E9" s="33"/>
      <c r="F9" s="24">
        <v>11</v>
      </c>
    </row>
    <row r="10" spans="1:6" ht="20.100000000000001" customHeight="1">
      <c r="A10" s="6">
        <v>1</v>
      </c>
      <c r="B10" s="30" t="s">
        <v>25</v>
      </c>
      <c r="C10" s="25" t="s">
        <v>39</v>
      </c>
      <c r="D10" s="25" t="s">
        <v>16</v>
      </c>
      <c r="E10" s="25" t="s">
        <v>74</v>
      </c>
      <c r="F10" s="2">
        <v>2</v>
      </c>
    </row>
    <row r="11" spans="1:6" ht="20.100000000000001" customHeight="1">
      <c r="A11" s="7">
        <v>2</v>
      </c>
      <c r="B11" s="31"/>
      <c r="C11" s="14" t="s">
        <v>15</v>
      </c>
      <c r="D11" s="14" t="s">
        <v>16</v>
      </c>
      <c r="E11" s="14" t="s">
        <v>75</v>
      </c>
      <c r="F11" s="5">
        <v>2</v>
      </c>
    </row>
    <row r="12" spans="1:6" ht="20.100000000000001" customHeight="1">
      <c r="A12" s="7">
        <v>3</v>
      </c>
      <c r="B12" s="31"/>
      <c r="C12" s="14" t="s">
        <v>21</v>
      </c>
      <c r="D12" s="14" t="s">
        <v>16</v>
      </c>
      <c r="E12" s="14" t="s">
        <v>76</v>
      </c>
      <c r="F12" s="5">
        <v>2</v>
      </c>
    </row>
    <row r="13" spans="1:6" ht="20.100000000000001" customHeight="1">
      <c r="A13" s="7">
        <v>4</v>
      </c>
      <c r="B13" s="31"/>
      <c r="C13" s="14" t="s">
        <v>5</v>
      </c>
      <c r="D13" s="14" t="s">
        <v>11</v>
      </c>
      <c r="E13" s="14" t="s">
        <v>78</v>
      </c>
      <c r="F13" s="5">
        <v>2</v>
      </c>
    </row>
    <row r="14" spans="1:6" ht="20.100000000000001" customHeight="1">
      <c r="A14" s="7">
        <v>5</v>
      </c>
      <c r="B14" s="31"/>
      <c r="C14" s="14" t="s">
        <v>38</v>
      </c>
      <c r="D14" s="14" t="s">
        <v>14</v>
      </c>
      <c r="E14" s="14" t="s">
        <v>77</v>
      </c>
      <c r="F14" s="5">
        <v>2</v>
      </c>
    </row>
    <row r="15" spans="1:6" ht="20.100000000000001" customHeight="1">
      <c r="A15" s="7">
        <v>6</v>
      </c>
      <c r="B15" s="31"/>
      <c r="C15" s="15" t="s">
        <v>40</v>
      </c>
      <c r="D15" s="15" t="s">
        <v>41</v>
      </c>
      <c r="E15" s="15" t="s">
        <v>79</v>
      </c>
      <c r="F15" s="5">
        <v>2</v>
      </c>
    </row>
    <row r="16" spans="1:6" ht="20.100000000000001" customHeight="1" thickBot="1">
      <c r="A16" s="32" t="s">
        <v>3</v>
      </c>
      <c r="B16" s="33"/>
      <c r="C16" s="33"/>
      <c r="D16" s="33"/>
      <c r="E16" s="33"/>
      <c r="F16" s="24">
        <f>SUM(F10:F15)</f>
        <v>12</v>
      </c>
    </row>
    <row r="17" spans="1:6" ht="20.100000000000001" customHeight="1">
      <c r="A17" s="6">
        <v>1</v>
      </c>
      <c r="B17" s="30" t="s">
        <v>27</v>
      </c>
      <c r="C17" s="26" t="s">
        <v>17</v>
      </c>
      <c r="D17" s="26" t="s">
        <v>18</v>
      </c>
      <c r="E17" s="26" t="s">
        <v>80</v>
      </c>
      <c r="F17" s="3">
        <v>2</v>
      </c>
    </row>
    <row r="18" spans="1:6" ht="20.100000000000001" customHeight="1">
      <c r="A18" s="7">
        <v>2</v>
      </c>
      <c r="B18" s="31"/>
      <c r="C18" s="16" t="s">
        <v>46</v>
      </c>
      <c r="D18" s="16" t="s">
        <v>13</v>
      </c>
      <c r="E18" s="16" t="s">
        <v>81</v>
      </c>
      <c r="F18" s="4">
        <v>2</v>
      </c>
    </row>
    <row r="19" spans="1:6" ht="20.100000000000001" customHeight="1">
      <c r="A19" s="7">
        <v>3</v>
      </c>
      <c r="B19" s="31"/>
      <c r="C19" s="16" t="s">
        <v>42</v>
      </c>
      <c r="D19" s="16" t="s">
        <v>43</v>
      </c>
      <c r="E19" s="16" t="s">
        <v>82</v>
      </c>
      <c r="F19" s="4">
        <v>2</v>
      </c>
    </row>
    <row r="20" spans="1:6" ht="20.100000000000001" customHeight="1">
      <c r="A20" s="7">
        <v>4</v>
      </c>
      <c r="B20" s="31"/>
      <c r="C20" s="16" t="s">
        <v>44</v>
      </c>
      <c r="D20" s="16" t="s">
        <v>45</v>
      </c>
      <c r="E20" s="16" t="s">
        <v>83</v>
      </c>
      <c r="F20" s="4">
        <v>2</v>
      </c>
    </row>
    <row r="21" spans="1:6" ht="20.100000000000001" customHeight="1">
      <c r="A21" s="7">
        <v>5</v>
      </c>
      <c r="B21" s="31"/>
      <c r="C21" s="17" t="s">
        <v>47</v>
      </c>
      <c r="D21" s="17" t="s">
        <v>48</v>
      </c>
      <c r="E21" s="17" t="s">
        <v>84</v>
      </c>
      <c r="F21" s="4">
        <v>2</v>
      </c>
    </row>
    <row r="22" spans="1:6" ht="20.100000000000001" customHeight="1">
      <c r="A22" s="7">
        <v>6</v>
      </c>
      <c r="B22" s="31"/>
      <c r="C22" s="18" t="s">
        <v>49</v>
      </c>
      <c r="D22" s="18" t="s">
        <v>7</v>
      </c>
      <c r="E22" s="18" t="s">
        <v>85</v>
      </c>
      <c r="F22" s="4">
        <v>2</v>
      </c>
    </row>
    <row r="23" spans="1:6" ht="20.100000000000001" customHeight="1" thickBot="1">
      <c r="A23" s="32" t="s">
        <v>3</v>
      </c>
      <c r="B23" s="33"/>
      <c r="C23" s="33"/>
      <c r="D23" s="33"/>
      <c r="E23" s="33"/>
      <c r="F23" s="24">
        <f>SUM(F17:F22)</f>
        <v>12</v>
      </c>
    </row>
    <row r="24" spans="1:6" ht="20.100000000000001" customHeight="1">
      <c r="A24" s="6">
        <v>1</v>
      </c>
      <c r="B24" s="34" t="s">
        <v>26</v>
      </c>
      <c r="C24" s="27" t="s">
        <v>67</v>
      </c>
      <c r="D24" s="27" t="s">
        <v>50</v>
      </c>
      <c r="E24" s="27" t="s">
        <v>86</v>
      </c>
      <c r="F24" s="2">
        <v>2</v>
      </c>
    </row>
    <row r="25" spans="1:6" ht="20.100000000000001" customHeight="1">
      <c r="A25" s="7">
        <v>2</v>
      </c>
      <c r="B25" s="35"/>
      <c r="C25" s="19" t="s">
        <v>51</v>
      </c>
      <c r="D25" s="19" t="s">
        <v>52</v>
      </c>
      <c r="E25" s="19" t="s">
        <v>87</v>
      </c>
      <c r="F25" s="5">
        <v>2</v>
      </c>
    </row>
    <row r="26" spans="1:6" ht="20.100000000000001" customHeight="1">
      <c r="A26" s="7">
        <v>3</v>
      </c>
      <c r="B26" s="35"/>
      <c r="C26" s="20" t="s">
        <v>53</v>
      </c>
      <c r="D26" s="20" t="s">
        <v>54</v>
      </c>
      <c r="E26" s="20" t="s">
        <v>88</v>
      </c>
      <c r="F26" s="5">
        <v>2</v>
      </c>
    </row>
    <row r="27" spans="1:6" ht="20.100000000000001" customHeight="1">
      <c r="A27" s="7">
        <v>4</v>
      </c>
      <c r="B27" s="35"/>
      <c r="C27" s="20" t="s">
        <v>55</v>
      </c>
      <c r="D27" s="20" t="s">
        <v>56</v>
      </c>
      <c r="E27" s="20" t="s">
        <v>90</v>
      </c>
      <c r="F27" s="5">
        <v>2</v>
      </c>
    </row>
    <row r="28" spans="1:6" ht="20.100000000000001" customHeight="1">
      <c r="A28" s="7">
        <v>5</v>
      </c>
      <c r="B28" s="35"/>
      <c r="C28" s="21" t="s">
        <v>57</v>
      </c>
      <c r="D28" s="21" t="s">
        <v>58</v>
      </c>
      <c r="E28" s="21" t="s">
        <v>89</v>
      </c>
      <c r="F28" s="5">
        <v>2</v>
      </c>
    </row>
    <row r="29" spans="1:6" ht="20.100000000000001" customHeight="1" thickBot="1">
      <c r="A29" s="32" t="s">
        <v>3</v>
      </c>
      <c r="B29" s="33"/>
      <c r="C29" s="33"/>
      <c r="D29" s="33"/>
      <c r="E29" s="33"/>
      <c r="F29" s="24">
        <f>SUM(F24:F28)</f>
        <v>10</v>
      </c>
    </row>
    <row r="30" spans="1:6" ht="20.100000000000001" customHeight="1">
      <c r="A30" s="6">
        <v>1</v>
      </c>
      <c r="B30" s="30" t="s">
        <v>28</v>
      </c>
      <c r="C30" s="28" t="s">
        <v>59</v>
      </c>
      <c r="D30" s="28" t="s">
        <v>60</v>
      </c>
      <c r="E30" s="28" t="s">
        <v>91</v>
      </c>
      <c r="F30" s="3">
        <v>2</v>
      </c>
    </row>
    <row r="31" spans="1:6" ht="20.100000000000001" customHeight="1">
      <c r="A31" s="7">
        <v>2</v>
      </c>
      <c r="B31" s="31"/>
      <c r="C31" s="22" t="s">
        <v>61</v>
      </c>
      <c r="D31" s="22" t="s">
        <v>62</v>
      </c>
      <c r="E31" s="22" t="s">
        <v>92</v>
      </c>
      <c r="F31" s="4">
        <v>2</v>
      </c>
    </row>
    <row r="32" spans="1:6" ht="20.100000000000001" customHeight="1">
      <c r="A32" s="7">
        <v>3</v>
      </c>
      <c r="B32" s="31"/>
      <c r="C32" s="22" t="s">
        <v>19</v>
      </c>
      <c r="D32" s="22" t="s">
        <v>20</v>
      </c>
      <c r="E32" s="22" t="s">
        <v>93</v>
      </c>
      <c r="F32" s="4">
        <v>2</v>
      </c>
    </row>
    <row r="33" spans="1:6" ht="20.100000000000001" customHeight="1">
      <c r="A33" s="7">
        <v>4</v>
      </c>
      <c r="B33" s="31"/>
      <c r="C33" s="22" t="s">
        <v>63</v>
      </c>
      <c r="D33" s="22" t="s">
        <v>64</v>
      </c>
      <c r="E33" s="22" t="s">
        <v>94</v>
      </c>
      <c r="F33" s="4">
        <v>2</v>
      </c>
    </row>
    <row r="34" spans="1:6" ht="20.100000000000001" customHeight="1">
      <c r="A34" s="7">
        <v>5</v>
      </c>
      <c r="B34" s="31"/>
      <c r="C34" s="22" t="s">
        <v>65</v>
      </c>
      <c r="D34" s="22" t="s">
        <v>22</v>
      </c>
      <c r="E34" s="22" t="s">
        <v>95</v>
      </c>
      <c r="F34" s="4">
        <v>2</v>
      </c>
    </row>
    <row r="35" spans="1:6" ht="20.100000000000001" customHeight="1">
      <c r="A35" s="7">
        <v>6</v>
      </c>
      <c r="B35" s="31"/>
      <c r="C35" s="22" t="s">
        <v>66</v>
      </c>
      <c r="D35" s="22" t="s">
        <v>14</v>
      </c>
      <c r="E35" s="22" t="s">
        <v>96</v>
      </c>
      <c r="F35" s="4">
        <v>2</v>
      </c>
    </row>
    <row r="36" spans="1:6" ht="20.100000000000001" customHeight="1" thickBot="1">
      <c r="A36" s="32" t="s">
        <v>3</v>
      </c>
      <c r="B36" s="33"/>
      <c r="C36" s="33"/>
      <c r="D36" s="33"/>
      <c r="E36" s="33"/>
      <c r="F36" s="24">
        <f>SUM(F30:F35)</f>
        <v>12</v>
      </c>
    </row>
    <row r="37" spans="1:6" ht="20.100000000000001" customHeight="1" thickBot="1">
      <c r="A37" s="38" t="s">
        <v>8</v>
      </c>
      <c r="B37" s="39"/>
      <c r="C37" s="39"/>
      <c r="D37" s="39"/>
      <c r="E37" s="39"/>
      <c r="F37" s="29">
        <f>SUM(F9,F16,F23,F29,F36)</f>
        <v>57</v>
      </c>
    </row>
  </sheetData>
  <mergeCells count="12">
    <mergeCell ref="A37:E37"/>
    <mergeCell ref="B10:B15"/>
    <mergeCell ref="A1:F1"/>
    <mergeCell ref="A23:E23"/>
    <mergeCell ref="A16:E16"/>
    <mergeCell ref="A9:E9"/>
    <mergeCell ref="B3:B8"/>
    <mergeCell ref="B30:B35"/>
    <mergeCell ref="A36:E36"/>
    <mergeCell ref="A29:E29"/>
    <mergeCell ref="B24:B28"/>
    <mergeCell ref="B17:B22"/>
  </mergeCells>
  <phoneticPr fontId="2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나눔광장 - BNK부산은행조은극장 뮤지컬 &lt;담배가게 아가씨&gt; 사회복지사 무료관람 초청의 건</dc:title>
  <dc:creator>강영기</dc:creator>
  <cp:lastModifiedBy>Windows 사용자</cp:lastModifiedBy>
  <cp:revision>8</cp:revision>
  <cp:lastPrinted>2016-06-30T06:35:03Z</cp:lastPrinted>
  <dcterms:created xsi:type="dcterms:W3CDTF">2016-02-16T07:00:56Z</dcterms:created>
  <dcterms:modified xsi:type="dcterms:W3CDTF">2017-10-23T02:52:42Z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